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Četvrto tromjesječje 2019. god." sheetId="1" r:id="rId1"/>
  </sheets>
  <calcPr calcId="125725"/>
</workbook>
</file>

<file path=xl/calcChain.xml><?xml version="1.0" encoding="utf-8"?>
<calcChain xmlns="http://schemas.openxmlformats.org/spreadsheetml/2006/main">
  <c r="C23" i="1"/>
  <c r="E22"/>
  <c r="E24" s="1"/>
  <c r="D22"/>
  <c r="C22"/>
</calcChain>
</file>

<file path=xl/sharedStrings.xml><?xml version="1.0" encoding="utf-8"?>
<sst xmlns="http://schemas.openxmlformats.org/spreadsheetml/2006/main" count="27" uniqueCount="27">
  <si>
    <t>GLAZBENA ŠKOLA JOSIPA RUNJANINA</t>
  </si>
  <si>
    <t>ISTARSKA 3, VINKOVCI</t>
  </si>
  <si>
    <t>OIB: 68922654649</t>
  </si>
  <si>
    <t xml:space="preserve">Mjesec </t>
  </si>
  <si>
    <t>Sati rada po rekapitulaciji ukupni</t>
  </si>
  <si>
    <t>Sati rada u mjesecu</t>
  </si>
  <si>
    <t>Broj zaposlenih za taj mjesec</t>
  </si>
  <si>
    <t xml:space="preserve">AOP 643 </t>
  </si>
  <si>
    <t>AOP 645</t>
  </si>
  <si>
    <t>M.P.</t>
  </si>
  <si>
    <t>_______________________</t>
  </si>
  <si>
    <t>prosinac 2018.</t>
  </si>
  <si>
    <t>siječanj 2019.</t>
  </si>
  <si>
    <t xml:space="preserve">veljača 2019. </t>
  </si>
  <si>
    <t xml:space="preserve">ožujak 2019. </t>
  </si>
  <si>
    <t>travanj 2019.</t>
  </si>
  <si>
    <t>svibanj 2019.</t>
  </si>
  <si>
    <t>lipanj 2019.</t>
  </si>
  <si>
    <t>srpanj 2019.</t>
  </si>
  <si>
    <t>kolovoz 2019.</t>
  </si>
  <si>
    <t>rujan 2019.</t>
  </si>
  <si>
    <t>ČETVRTI KVARTAL 12/2018-11/2019</t>
  </si>
  <si>
    <t>VINKOVCI, 31.12.2019.</t>
  </si>
  <si>
    <t>listopad 2019.</t>
  </si>
  <si>
    <t>studeni 2019.</t>
  </si>
  <si>
    <t>v.d.Ravnatelj</t>
  </si>
  <si>
    <t xml:space="preserve">       (Dinka Peti) </t>
  </si>
</sst>
</file>

<file path=xl/styles.xml><?xml version="1.0" encoding="utf-8"?>
<styleSheet xmlns="http://schemas.openxmlformats.org/spreadsheetml/2006/main">
  <numFmts count="1">
    <numFmt numFmtId="164" formatCode="d/m/;@"/>
  </numFmts>
  <fonts count="7">
    <font>
      <sz val="11"/>
      <color theme="1"/>
      <name val="Calibri"/>
      <family val="2"/>
      <charset val="238"/>
      <scheme val="minor"/>
    </font>
    <font>
      <sz val="12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4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2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14" fontId="3" fillId="0" borderId="7" xfId="0" applyNumberFormat="1" applyFont="1" applyBorder="1"/>
    <xf numFmtId="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164" fontId="2" fillId="2" borderId="7" xfId="0" applyNumberFormat="1" applyFont="1" applyFill="1" applyBorder="1"/>
    <xf numFmtId="4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164" fontId="2" fillId="3" borderId="7" xfId="0" applyNumberFormat="1" applyFont="1" applyFill="1" applyBorder="1" applyAlignment="1"/>
    <xf numFmtId="0" fontId="2" fillId="3" borderId="8" xfId="0" applyFont="1" applyFill="1" applyBorder="1" applyAlignment="1">
      <alignment horizontal="center"/>
    </xf>
    <xf numFmtId="164" fontId="2" fillId="3" borderId="9" xfId="0" applyNumberFormat="1" applyFont="1" applyFill="1" applyBorder="1"/>
    <xf numFmtId="0" fontId="2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3" fillId="0" borderId="0" xfId="0" applyFont="1"/>
    <xf numFmtId="164" fontId="3" fillId="0" borderId="0" xfId="0" applyNumberFormat="1" applyFont="1"/>
    <xf numFmtId="0" fontId="5" fillId="0" borderId="0" xfId="0" applyFont="1"/>
    <xf numFmtId="0" fontId="6" fillId="0" borderId="0" xfId="0" applyFont="1"/>
    <xf numFmtId="2" fontId="2" fillId="3" borderId="2" xfId="0" applyNumberFormat="1" applyFont="1" applyFill="1" applyBorder="1" applyAlignment="1">
      <alignment horizontal="center"/>
    </xf>
    <xf numFmtId="2" fontId="2" fillId="3" borderId="3" xfId="0" applyNumberFormat="1" applyFont="1" applyFill="1" applyBorder="1" applyAlignment="1">
      <alignment horizontal="center"/>
    </xf>
    <xf numFmtId="0" fontId="6" fillId="0" borderId="0" xfId="0" applyFont="1"/>
    <xf numFmtId="0" fontId="1" fillId="0" borderId="0" xfId="0" applyFont="1"/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I37"/>
  <sheetViews>
    <sheetView tabSelected="1" workbookViewId="0">
      <selection activeCell="I12" sqref="I12"/>
    </sheetView>
  </sheetViews>
  <sheetFormatPr defaultRowHeight="15"/>
  <cols>
    <col min="1" max="1" width="4.5703125" style="20" customWidth="1"/>
    <col min="2" max="2" width="21.7109375" style="20" customWidth="1"/>
    <col min="3" max="3" width="18.85546875" style="20" customWidth="1"/>
    <col min="4" max="4" width="16.42578125" style="20" customWidth="1"/>
    <col min="5" max="5" width="25.85546875" style="20" customWidth="1"/>
    <col min="6" max="16384" width="9.140625" style="20"/>
  </cols>
  <sheetData>
    <row r="1" spans="1:9" ht="15.75">
      <c r="B1" s="24" t="s">
        <v>0</v>
      </c>
      <c r="C1" s="24"/>
      <c r="D1" s="24"/>
      <c r="E1" s="24"/>
      <c r="F1" s="24"/>
      <c r="G1" s="24"/>
      <c r="H1" s="24"/>
      <c r="I1" s="24"/>
    </row>
    <row r="2" spans="1:9" ht="15.75">
      <c r="B2" s="1" t="s">
        <v>1</v>
      </c>
      <c r="C2" s="21"/>
      <c r="D2" s="21"/>
      <c r="E2" s="21"/>
      <c r="F2" s="21"/>
      <c r="G2" s="21"/>
      <c r="H2" s="21"/>
      <c r="I2" s="21"/>
    </row>
    <row r="3" spans="1:9" ht="15.75">
      <c r="B3" s="25" t="s">
        <v>2</v>
      </c>
      <c r="C3" s="25"/>
      <c r="D3" s="25"/>
      <c r="E3" s="25"/>
      <c r="F3" s="25"/>
      <c r="G3" s="25"/>
      <c r="H3" s="25"/>
      <c r="I3" s="25"/>
    </row>
    <row r="4" spans="1:9" ht="15.75">
      <c r="B4" s="1"/>
      <c r="C4" s="1"/>
      <c r="D4" s="1"/>
      <c r="E4" s="1"/>
      <c r="F4" s="1"/>
      <c r="G4" s="1"/>
      <c r="H4" s="1"/>
      <c r="I4" s="1"/>
    </row>
    <row r="5" spans="1:9" ht="15.75">
      <c r="B5" s="25" t="s">
        <v>22</v>
      </c>
      <c r="C5" s="25"/>
      <c r="D5" s="25"/>
      <c r="E5" s="25"/>
      <c r="F5" s="25"/>
      <c r="G5" s="25"/>
      <c r="H5" s="25"/>
      <c r="I5" s="25"/>
    </row>
    <row r="6" spans="1:9" ht="15.75">
      <c r="B6" s="1"/>
      <c r="C6" s="1"/>
      <c r="D6" s="1"/>
      <c r="E6" s="1"/>
      <c r="F6" s="1"/>
      <c r="G6" s="1"/>
      <c r="H6" s="1"/>
      <c r="I6" s="1"/>
    </row>
    <row r="7" spans="1:9" ht="18.75">
      <c r="A7" s="18"/>
      <c r="B7" s="26" t="s">
        <v>21</v>
      </c>
      <c r="C7" s="26"/>
      <c r="D7" s="26"/>
      <c r="E7" s="26"/>
      <c r="F7" s="1"/>
      <c r="G7" s="1"/>
      <c r="H7" s="1"/>
      <c r="I7" s="1"/>
    </row>
    <row r="8" spans="1:9" ht="16.5" thickBot="1">
      <c r="A8" s="18"/>
      <c r="B8" s="18"/>
      <c r="C8" s="18"/>
      <c r="D8" s="18"/>
      <c r="E8" s="18"/>
      <c r="F8" s="18"/>
    </row>
    <row r="9" spans="1:9" ht="47.25">
      <c r="A9" s="18"/>
      <c r="B9" s="2" t="s">
        <v>3</v>
      </c>
      <c r="C9" s="3" t="s">
        <v>4</v>
      </c>
      <c r="D9" s="3" t="s">
        <v>5</v>
      </c>
      <c r="E9" s="4" t="s">
        <v>6</v>
      </c>
      <c r="F9" s="18"/>
    </row>
    <row r="10" spans="1:9" ht="15.75">
      <c r="A10" s="18"/>
      <c r="B10" s="5" t="s">
        <v>11</v>
      </c>
      <c r="C10" s="6">
        <v>6946.84</v>
      </c>
      <c r="D10" s="7">
        <v>168</v>
      </c>
      <c r="E10" s="8">
        <v>44</v>
      </c>
      <c r="F10" s="18"/>
    </row>
    <row r="11" spans="1:9" ht="15.75">
      <c r="A11" s="18"/>
      <c r="B11" s="5" t="s">
        <v>12</v>
      </c>
      <c r="C11" s="6">
        <v>7696.84</v>
      </c>
      <c r="D11" s="7">
        <v>184</v>
      </c>
      <c r="E11" s="8">
        <v>45</v>
      </c>
      <c r="F11" s="18"/>
    </row>
    <row r="12" spans="1:9" ht="15.75">
      <c r="A12" s="18"/>
      <c r="B12" s="5" t="s">
        <v>13</v>
      </c>
      <c r="C12" s="6">
        <v>6862</v>
      </c>
      <c r="D12" s="7">
        <v>160</v>
      </c>
      <c r="E12" s="8">
        <v>46</v>
      </c>
      <c r="F12" s="18"/>
    </row>
    <row r="13" spans="1:9" ht="15.75">
      <c r="A13" s="18"/>
      <c r="B13" s="5" t="s">
        <v>14</v>
      </c>
      <c r="C13" s="6">
        <v>7438.8</v>
      </c>
      <c r="D13" s="7">
        <v>168</v>
      </c>
      <c r="E13" s="8">
        <v>48</v>
      </c>
      <c r="F13" s="18"/>
    </row>
    <row r="14" spans="1:9" ht="15.75">
      <c r="A14" s="18"/>
      <c r="B14" s="5" t="s">
        <v>15</v>
      </c>
      <c r="C14" s="6">
        <v>7471.6</v>
      </c>
      <c r="D14" s="7">
        <v>176</v>
      </c>
      <c r="E14" s="8">
        <v>46</v>
      </c>
      <c r="F14" s="18"/>
    </row>
    <row r="15" spans="1:9" ht="15.75">
      <c r="A15" s="18"/>
      <c r="B15" s="5" t="s">
        <v>16</v>
      </c>
      <c r="C15" s="6">
        <v>7952.4</v>
      </c>
      <c r="D15" s="7">
        <v>184</v>
      </c>
      <c r="E15" s="8">
        <v>47</v>
      </c>
      <c r="F15" s="18"/>
    </row>
    <row r="16" spans="1:9" ht="15.75">
      <c r="A16" s="18"/>
      <c r="B16" s="5" t="s">
        <v>17</v>
      </c>
      <c r="C16" s="6">
        <v>6761</v>
      </c>
      <c r="D16" s="7">
        <v>160</v>
      </c>
      <c r="E16" s="8">
        <v>46</v>
      </c>
      <c r="F16" s="18"/>
    </row>
    <row r="17" spans="1:6" ht="15.75">
      <c r="A17" s="18"/>
      <c r="B17" s="5" t="s">
        <v>18</v>
      </c>
      <c r="C17" s="6">
        <v>5452</v>
      </c>
      <c r="D17" s="7">
        <v>184</v>
      </c>
      <c r="E17" s="8">
        <v>31</v>
      </c>
      <c r="F17" s="18"/>
    </row>
    <row r="18" spans="1:6" ht="15.75">
      <c r="A18" s="18"/>
      <c r="B18" s="5" t="s">
        <v>19</v>
      </c>
      <c r="C18" s="6">
        <v>5160</v>
      </c>
      <c r="D18" s="7">
        <v>176</v>
      </c>
      <c r="E18" s="8">
        <v>31</v>
      </c>
      <c r="F18" s="18"/>
    </row>
    <row r="19" spans="1:6" ht="15.75">
      <c r="A19" s="18"/>
      <c r="B19" s="5" t="s">
        <v>20</v>
      </c>
      <c r="C19" s="6">
        <v>7326.8</v>
      </c>
      <c r="D19" s="7">
        <v>168</v>
      </c>
      <c r="E19" s="8">
        <v>49</v>
      </c>
      <c r="F19" s="18"/>
    </row>
    <row r="20" spans="1:6" ht="15.75">
      <c r="A20" s="18"/>
      <c r="B20" s="5" t="s">
        <v>23</v>
      </c>
      <c r="C20" s="6">
        <v>8090.4</v>
      </c>
      <c r="D20" s="7">
        <v>184</v>
      </c>
      <c r="E20" s="8">
        <v>50</v>
      </c>
      <c r="F20" s="18"/>
    </row>
    <row r="21" spans="1:6" ht="15.75">
      <c r="A21" s="18"/>
      <c r="B21" s="5" t="s">
        <v>24</v>
      </c>
      <c r="C21" s="6">
        <v>7481.8</v>
      </c>
      <c r="D21" s="7">
        <v>168</v>
      </c>
      <c r="E21" s="8">
        <v>50</v>
      </c>
      <c r="F21" s="18"/>
    </row>
    <row r="22" spans="1:6" ht="15.75">
      <c r="A22" s="18"/>
      <c r="B22" s="9"/>
      <c r="C22" s="10">
        <f>SUM(C10:C21)</f>
        <v>84640.48</v>
      </c>
      <c r="D22" s="11">
        <f>SUM(D10:D21)</f>
        <v>2080</v>
      </c>
      <c r="E22" s="12">
        <f>SUM(E10:E21)</f>
        <v>533</v>
      </c>
      <c r="F22" s="18"/>
    </row>
    <row r="23" spans="1:6" ht="15.75">
      <c r="A23" s="18"/>
      <c r="B23" s="13" t="s">
        <v>7</v>
      </c>
      <c r="C23" s="22">
        <f>C22/D22</f>
        <v>40.692538461538462</v>
      </c>
      <c r="D23" s="23"/>
      <c r="E23" s="14"/>
      <c r="F23" s="18"/>
    </row>
    <row r="24" spans="1:6" ht="16.5" thickBot="1">
      <c r="A24" s="18"/>
      <c r="B24" s="15" t="s">
        <v>8</v>
      </c>
      <c r="C24" s="16"/>
      <c r="D24" s="16"/>
      <c r="E24" s="17">
        <f>E22/12</f>
        <v>44.416666666666664</v>
      </c>
      <c r="F24" s="18"/>
    </row>
    <row r="25" spans="1:6" ht="15.75">
      <c r="A25" s="18"/>
      <c r="B25" s="19"/>
      <c r="C25" s="18"/>
      <c r="D25" s="18"/>
      <c r="E25" s="18"/>
      <c r="F25" s="18"/>
    </row>
    <row r="26" spans="1:6" ht="15.75">
      <c r="A26" s="18"/>
      <c r="B26" s="19"/>
      <c r="C26" s="18"/>
      <c r="D26" s="18"/>
      <c r="E26" s="18"/>
      <c r="F26" s="18"/>
    </row>
    <row r="27" spans="1:6" ht="15.75">
      <c r="A27" s="18"/>
      <c r="B27" s="19"/>
      <c r="C27" s="18"/>
      <c r="D27" s="18"/>
      <c r="E27" s="18"/>
      <c r="F27" s="18"/>
    </row>
    <row r="28" spans="1:6" ht="15.75">
      <c r="A28" s="18"/>
      <c r="B28" s="19" t="s">
        <v>25</v>
      </c>
      <c r="C28" s="18"/>
      <c r="D28" s="18"/>
      <c r="E28" s="18" t="s">
        <v>9</v>
      </c>
      <c r="F28" s="18"/>
    </row>
    <row r="29" spans="1:6" ht="15.75">
      <c r="A29" s="18"/>
      <c r="B29" s="19" t="s">
        <v>10</v>
      </c>
      <c r="C29" s="18"/>
      <c r="D29" s="18"/>
      <c r="E29" s="18"/>
      <c r="F29" s="18"/>
    </row>
    <row r="30" spans="1:6" ht="15.75">
      <c r="A30" s="18"/>
      <c r="B30" s="19" t="s">
        <v>26</v>
      </c>
      <c r="C30" s="18"/>
      <c r="D30" s="18"/>
      <c r="E30" s="18"/>
      <c r="F30" s="18"/>
    </row>
    <row r="31" spans="1:6" ht="15.75">
      <c r="A31" s="18"/>
      <c r="B31" s="18"/>
      <c r="C31" s="18"/>
      <c r="D31" s="18"/>
      <c r="E31" s="18"/>
      <c r="F31" s="18"/>
    </row>
    <row r="32" spans="1:6" ht="15.75">
      <c r="A32" s="18"/>
      <c r="B32" s="18"/>
      <c r="C32" s="18"/>
      <c r="D32" s="18"/>
      <c r="E32" s="18"/>
      <c r="F32" s="18"/>
    </row>
    <row r="33" spans="1:6" ht="15.75">
      <c r="A33" s="18"/>
      <c r="B33" s="18"/>
      <c r="C33" s="18"/>
      <c r="D33" s="18"/>
      <c r="E33" s="18"/>
      <c r="F33" s="18"/>
    </row>
    <row r="34" spans="1:6" ht="15.75">
      <c r="A34" s="18"/>
      <c r="B34" s="18"/>
      <c r="C34" s="18"/>
      <c r="D34" s="18"/>
      <c r="E34" s="18"/>
      <c r="F34" s="18"/>
    </row>
    <row r="35" spans="1:6" ht="15.75">
      <c r="A35" s="18"/>
      <c r="B35" s="18"/>
      <c r="C35" s="18"/>
      <c r="D35" s="18"/>
      <c r="E35" s="18"/>
      <c r="F35" s="18"/>
    </row>
    <row r="36" spans="1:6" ht="15.75">
      <c r="A36" s="18"/>
      <c r="B36" s="18"/>
      <c r="C36" s="18"/>
      <c r="D36" s="18"/>
      <c r="E36" s="18"/>
      <c r="F36" s="18"/>
    </row>
    <row r="37" spans="1:6" ht="15.75">
      <c r="A37" s="18"/>
      <c r="B37" s="18"/>
      <c r="C37" s="18"/>
      <c r="D37" s="18"/>
      <c r="E37" s="18"/>
      <c r="F37" s="18"/>
    </row>
  </sheetData>
  <mergeCells count="5">
    <mergeCell ref="C23:D23"/>
    <mergeCell ref="B1:I1"/>
    <mergeCell ref="B3:I3"/>
    <mergeCell ref="B5:I5"/>
    <mergeCell ref="B7:E7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Četvrto tromjesječje 2019. god.</vt:lpstr>
    </vt:vector>
  </TitlesOfParts>
  <Company>CtrlSoft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</dc:creator>
  <cp:lastModifiedBy>comp</cp:lastModifiedBy>
  <cp:lastPrinted>2020-01-02T09:53:16Z</cp:lastPrinted>
  <dcterms:created xsi:type="dcterms:W3CDTF">2018-01-10T06:45:17Z</dcterms:created>
  <dcterms:modified xsi:type="dcterms:W3CDTF">2020-05-11T09:48:32Z</dcterms:modified>
</cp:coreProperties>
</file>