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0730" windowHeight="11760"/>
  </bookViews>
  <sheets>
    <sheet name="Glazbena škola Vinkovci" sheetId="1" r:id="rId1"/>
  </sheets>
  <calcPr calcId="125725"/>
</workbook>
</file>

<file path=xl/calcChain.xml><?xml version="1.0" encoding="utf-8"?>
<calcChain xmlns="http://schemas.openxmlformats.org/spreadsheetml/2006/main">
  <c r="E18" i="1"/>
  <c r="C17"/>
  <c r="E16"/>
  <c r="C16"/>
  <c r="D16"/>
</calcChain>
</file>

<file path=xl/sharedStrings.xml><?xml version="1.0" encoding="utf-8"?>
<sst xmlns="http://schemas.openxmlformats.org/spreadsheetml/2006/main" count="21" uniqueCount="21">
  <si>
    <t>GLAZBENA ŠKOLA JOSIPA RUNJANINA</t>
  </si>
  <si>
    <t>ISTARSKA 3, VINKOVCI</t>
  </si>
  <si>
    <t>OIB: 68922654649</t>
  </si>
  <si>
    <t xml:space="preserve">Mjesec </t>
  </si>
  <si>
    <t>Sati rada po rekapitulaciji ukupni</t>
  </si>
  <si>
    <t>Sati rada u mjesecu</t>
  </si>
  <si>
    <t>Broj zaposlenih za taj mjesec</t>
  </si>
  <si>
    <t xml:space="preserve">AOP 643 </t>
  </si>
  <si>
    <t>AOP 645</t>
  </si>
  <si>
    <t>prosinac 2016.</t>
  </si>
  <si>
    <t>siječanj 2017.</t>
  </si>
  <si>
    <t xml:space="preserve">veljača 2017. </t>
  </si>
  <si>
    <t>Ravnatelj</t>
  </si>
  <si>
    <t>M.P.</t>
  </si>
  <si>
    <t xml:space="preserve">       (Darko Domaćinović) </t>
  </si>
  <si>
    <t>_______________________</t>
  </si>
  <si>
    <t>VINKOVCI, 03. 07. 2017. godina</t>
  </si>
  <si>
    <t>ožujak 2017.</t>
  </si>
  <si>
    <t xml:space="preserve">travanj 2017. </t>
  </si>
  <si>
    <t>svibanj 2017.</t>
  </si>
  <si>
    <t>POLUGODIŠTE 12/2016-05/2017</t>
  </si>
</sst>
</file>

<file path=xl/styles.xml><?xml version="1.0" encoding="utf-8"?>
<styleSheet xmlns="http://schemas.openxmlformats.org/spreadsheetml/2006/main">
  <numFmts count="1">
    <numFmt numFmtId="164" formatCode="d/m/;@"/>
  </numFmts>
  <fonts count="5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0" fontId="2" fillId="0" borderId="0" xfId="0" applyFont="1"/>
    <xf numFmtId="0" fontId="1" fillId="0" borderId="0" xfId="0" applyFont="1"/>
    <xf numFmtId="164" fontId="4" fillId="2" borderId="7" xfId="0" applyNumberFormat="1" applyFont="1" applyFill="1" applyBorder="1"/>
    <xf numFmtId="164" fontId="4" fillId="3" borderId="7" xfId="0" applyNumberFormat="1" applyFont="1" applyFill="1" applyBorder="1" applyAlignment="1"/>
    <xf numFmtId="164" fontId="4" fillId="3" borderId="9" xfId="0" applyNumberFormat="1" applyFont="1" applyFill="1" applyBorder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4" fontId="3" fillId="0" borderId="7" xfId="0" applyNumberFormat="1" applyFont="1" applyBorder="1"/>
    <xf numFmtId="0" fontId="3" fillId="0" borderId="0" xfId="0" applyFont="1"/>
    <xf numFmtId="164" fontId="3" fillId="0" borderId="0" xfId="0" applyNumberFormat="1" applyFont="1"/>
    <xf numFmtId="2" fontId="4" fillId="3" borderId="2" xfId="0" applyNumberFormat="1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I26"/>
  <sheetViews>
    <sheetView tabSelected="1" workbookViewId="0">
      <selection activeCell="H8" sqref="H7:H8"/>
    </sheetView>
  </sheetViews>
  <sheetFormatPr defaultRowHeight="15"/>
  <cols>
    <col min="2" max="2" width="15.85546875" customWidth="1"/>
    <col min="3" max="3" width="20" customWidth="1"/>
    <col min="5" max="5" width="15" customWidth="1"/>
  </cols>
  <sheetData>
    <row r="1" spans="2:9" ht="15.75">
      <c r="B1" s="24" t="s">
        <v>0</v>
      </c>
      <c r="C1" s="24"/>
      <c r="D1" s="24"/>
      <c r="E1" s="24"/>
      <c r="F1" s="24"/>
      <c r="G1" s="24"/>
      <c r="H1" s="24"/>
      <c r="I1" s="24"/>
    </row>
    <row r="2" spans="2:9" ht="15.75">
      <c r="B2" s="2" t="s">
        <v>1</v>
      </c>
      <c r="C2" s="3"/>
      <c r="D2" s="3"/>
      <c r="E2" s="3"/>
      <c r="F2" s="3"/>
      <c r="G2" s="3"/>
      <c r="H2" s="3"/>
      <c r="I2" s="3"/>
    </row>
    <row r="3" spans="2:9" ht="15.75">
      <c r="B3" s="25" t="s">
        <v>2</v>
      </c>
      <c r="C3" s="25"/>
      <c r="D3" s="25"/>
      <c r="E3" s="25"/>
      <c r="F3" s="25"/>
      <c r="G3" s="25"/>
      <c r="H3" s="25"/>
      <c r="I3" s="25"/>
    </row>
    <row r="4" spans="2:9" ht="15.75">
      <c r="B4" s="2"/>
      <c r="C4" s="2"/>
      <c r="D4" s="2"/>
      <c r="E4" s="2"/>
      <c r="F4" s="2"/>
      <c r="G4" s="2"/>
      <c r="H4" s="2"/>
      <c r="I4" s="2"/>
    </row>
    <row r="5" spans="2:9" ht="15.75">
      <c r="B5" s="25" t="s">
        <v>16</v>
      </c>
      <c r="C5" s="25"/>
      <c r="D5" s="25"/>
      <c r="E5" s="25"/>
      <c r="F5" s="25"/>
      <c r="G5" s="25"/>
      <c r="H5" s="25"/>
      <c r="I5" s="25"/>
    </row>
    <row r="6" spans="2:9" ht="15.75">
      <c r="B6" s="2"/>
      <c r="C6" s="2"/>
      <c r="D6" s="2"/>
      <c r="E6" s="2"/>
      <c r="F6" s="2"/>
      <c r="G6" s="2"/>
      <c r="H6" s="2"/>
      <c r="I6" s="2"/>
    </row>
    <row r="7" spans="2:9" ht="15.75">
      <c r="B7" s="26" t="s">
        <v>20</v>
      </c>
      <c r="C7" s="26"/>
      <c r="D7" s="26"/>
      <c r="E7" s="26"/>
      <c r="F7" s="2"/>
      <c r="G7" s="2"/>
      <c r="H7" s="2"/>
      <c r="I7" s="2"/>
    </row>
    <row r="8" spans="2:9" ht="15.75" thickBot="1"/>
    <row r="9" spans="2:9" ht="60">
      <c r="B9" s="7" t="s">
        <v>3</v>
      </c>
      <c r="C9" s="8" t="s">
        <v>4</v>
      </c>
      <c r="D9" s="8" t="s">
        <v>5</v>
      </c>
      <c r="E9" s="9" t="s">
        <v>6</v>
      </c>
    </row>
    <row r="10" spans="2:9" ht="15.75">
      <c r="B10" s="19" t="s">
        <v>9</v>
      </c>
      <c r="C10" s="10">
        <v>7042.4</v>
      </c>
      <c r="D10" s="11">
        <v>176</v>
      </c>
      <c r="E10" s="12">
        <v>40</v>
      </c>
    </row>
    <row r="11" spans="2:9" ht="15.75">
      <c r="B11" s="19" t="s">
        <v>10</v>
      </c>
      <c r="C11" s="10">
        <v>7097</v>
      </c>
      <c r="D11" s="11">
        <v>176</v>
      </c>
      <c r="E11" s="12">
        <v>40</v>
      </c>
    </row>
    <row r="12" spans="2:9" ht="15.75">
      <c r="B12" s="19" t="s">
        <v>11</v>
      </c>
      <c r="C12" s="10">
        <v>6550</v>
      </c>
      <c r="D12" s="11">
        <v>160</v>
      </c>
      <c r="E12" s="12">
        <v>40</v>
      </c>
    </row>
    <row r="13" spans="2:9" ht="15.75">
      <c r="B13" s="19" t="s">
        <v>17</v>
      </c>
      <c r="C13" s="10">
        <v>7497.5</v>
      </c>
      <c r="D13" s="11">
        <v>184</v>
      </c>
      <c r="E13" s="12">
        <v>40</v>
      </c>
    </row>
    <row r="14" spans="2:9" ht="15.75">
      <c r="B14" s="19" t="s">
        <v>18</v>
      </c>
      <c r="C14" s="10">
        <v>6464</v>
      </c>
      <c r="D14" s="11">
        <v>160</v>
      </c>
      <c r="E14" s="12">
        <v>40</v>
      </c>
    </row>
    <row r="15" spans="2:9" ht="15.75">
      <c r="B15" s="19" t="s">
        <v>19</v>
      </c>
      <c r="C15" s="10">
        <v>7554.5</v>
      </c>
      <c r="D15" s="11">
        <v>184</v>
      </c>
      <c r="E15" s="12">
        <v>40</v>
      </c>
    </row>
    <row r="16" spans="2:9" ht="15.75">
      <c r="B16" s="4"/>
      <c r="C16" s="13">
        <f>SUM(C10:C15)</f>
        <v>42205.4</v>
      </c>
      <c r="D16" s="14">
        <f>SUM(D10:D15)</f>
        <v>1040</v>
      </c>
      <c r="E16" s="15">
        <f>SUM(E10:E15)</f>
        <v>240</v>
      </c>
    </row>
    <row r="17" spans="1:6" ht="15.75">
      <c r="B17" s="5" t="s">
        <v>7</v>
      </c>
      <c r="C17" s="22">
        <f>C16/D16</f>
        <v>40.582115384615385</v>
      </c>
      <c r="D17" s="23"/>
      <c r="E17" s="16"/>
    </row>
    <row r="18" spans="1:6" ht="16.5" thickBot="1">
      <c r="B18" s="6" t="s">
        <v>8</v>
      </c>
      <c r="C18" s="17"/>
      <c r="D18" s="17"/>
      <c r="E18" s="18">
        <f>E16/6</f>
        <v>40</v>
      </c>
    </row>
    <row r="19" spans="1:6">
      <c r="B19" s="1"/>
    </row>
    <row r="20" spans="1:6">
      <c r="B20" s="1"/>
    </row>
    <row r="21" spans="1:6" ht="15.75">
      <c r="A21" s="20"/>
      <c r="B21" s="21"/>
      <c r="C21" s="20"/>
      <c r="D21" s="20"/>
      <c r="E21" s="20"/>
      <c r="F21" s="20"/>
    </row>
    <row r="22" spans="1:6" ht="15.75">
      <c r="A22" s="20"/>
      <c r="B22" s="21" t="s">
        <v>12</v>
      </c>
      <c r="C22" s="20"/>
      <c r="D22" s="20"/>
      <c r="E22" s="20" t="s">
        <v>13</v>
      </c>
      <c r="F22" s="20"/>
    </row>
    <row r="23" spans="1:6" ht="15.75">
      <c r="A23" s="20"/>
      <c r="B23" s="21" t="s">
        <v>15</v>
      </c>
      <c r="C23" s="20"/>
      <c r="D23" s="20"/>
      <c r="E23" s="20"/>
      <c r="F23" s="20"/>
    </row>
    <row r="24" spans="1:6" ht="15.75">
      <c r="A24" s="20"/>
      <c r="B24" s="21" t="s">
        <v>14</v>
      </c>
      <c r="C24" s="20"/>
      <c r="D24" s="20"/>
      <c r="E24" s="20"/>
      <c r="F24" s="20"/>
    </row>
    <row r="25" spans="1:6" ht="15.75">
      <c r="A25" s="20"/>
      <c r="B25" s="20"/>
      <c r="C25" s="20"/>
      <c r="D25" s="20"/>
      <c r="E25" s="20"/>
      <c r="F25" s="20"/>
    </row>
    <row r="26" spans="1:6" ht="15.75">
      <c r="A26" s="20"/>
      <c r="B26" s="20"/>
      <c r="C26" s="20"/>
      <c r="D26" s="20"/>
      <c r="E26" s="20"/>
      <c r="F26" s="20"/>
    </row>
  </sheetData>
  <mergeCells count="5">
    <mergeCell ref="C17:D17"/>
    <mergeCell ref="B1:I1"/>
    <mergeCell ref="B3:I3"/>
    <mergeCell ref="B5:I5"/>
    <mergeCell ref="B7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Glazbena škola Vinkovci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comp</cp:lastModifiedBy>
  <cp:lastPrinted>2017-04-11T16:20:52Z</cp:lastPrinted>
  <dcterms:created xsi:type="dcterms:W3CDTF">2017-04-11T06:39:52Z</dcterms:created>
  <dcterms:modified xsi:type="dcterms:W3CDTF">2020-05-11T09:23:56Z</dcterms:modified>
</cp:coreProperties>
</file>